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5" i="1"/>
  <c r="D35"/>
  <c r="B35"/>
  <c r="D17"/>
  <c r="D36" s="1"/>
  <c r="C17"/>
  <c r="B17"/>
  <c r="B36" s="1"/>
  <c r="C36" l="1"/>
</calcChain>
</file>

<file path=xl/sharedStrings.xml><?xml version="1.0" encoding="utf-8"?>
<sst xmlns="http://schemas.openxmlformats.org/spreadsheetml/2006/main" count="32" uniqueCount="29">
  <si>
    <t>réalisé</t>
  </si>
  <si>
    <t>prévisionnel</t>
  </si>
  <si>
    <t>ANS</t>
  </si>
  <si>
    <t>DFA</t>
  </si>
  <si>
    <t>FRAIS BQ</t>
  </si>
  <si>
    <t>FRAIS AG ET REUNIONS</t>
  </si>
  <si>
    <t>FRAIS POSTE</t>
  </si>
  <si>
    <t>ASSURANCE REMORQUE</t>
  </si>
  <si>
    <t>STAGE CAVALIERS</t>
  </si>
  <si>
    <t>STAGE ENSEIGNANT ET CAVALIER</t>
  </si>
  <si>
    <t>VENTE MATERIEL</t>
  </si>
  <si>
    <t>SECRETARIAT</t>
  </si>
  <si>
    <t>FRAIS DE DEPLACEMENT</t>
  </si>
  <si>
    <t>AIDE AUX CLUB (KIT)</t>
  </si>
  <si>
    <t>LOTS CHAMPIONNATS</t>
  </si>
  <si>
    <t>TOTAL</t>
  </si>
  <si>
    <t>Benefice ou Perte</t>
  </si>
  <si>
    <t>Année 2022/2023</t>
  </si>
  <si>
    <t>Année 2023/2024</t>
  </si>
  <si>
    <t>COMPTE D'EXPLOITATION 2022/2023</t>
  </si>
  <si>
    <t>AUTRE</t>
  </si>
  <si>
    <t>ENTREES</t>
  </si>
  <si>
    <t>SORTIES</t>
  </si>
  <si>
    <t>AIDE CHAMPIONNAT DEPARTEMENTAL</t>
  </si>
  <si>
    <t>UTILISATION DES RESERVES</t>
  </si>
  <si>
    <t xml:space="preserve">SOLDE AU 31/08/2023 </t>
  </si>
  <si>
    <t>COMPTE BANCAIRE COURANT : 2 926,93€</t>
  </si>
  <si>
    <t>COMPTE LIVRET A : 46 805,49€</t>
  </si>
  <si>
    <t>COMPTE CSL : 216,19 €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</si>
</sst>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sz val="2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baseColWidth="10" defaultRowHeight="15"/>
  <cols>
    <col min="1" max="1" width="38.140625" bestFit="1" customWidth="1"/>
    <col min="2" max="2" width="16" bestFit="1" customWidth="1"/>
    <col min="3" max="3" width="13.140625" customWidth="1"/>
    <col min="4" max="4" width="21.5703125" customWidth="1"/>
  </cols>
  <sheetData>
    <row r="1" spans="1:4">
      <c r="A1" s="9" t="s">
        <v>19</v>
      </c>
      <c r="B1" s="10"/>
      <c r="C1" s="10"/>
      <c r="D1" s="10"/>
    </row>
    <row r="2" spans="1:4">
      <c r="A2" s="10"/>
      <c r="B2" s="10"/>
      <c r="C2" s="10"/>
      <c r="D2" s="10"/>
    </row>
    <row r="5" spans="1:4" ht="21">
      <c r="B5" s="8" t="s">
        <v>17</v>
      </c>
      <c r="C5" s="8"/>
      <c r="D5" s="2" t="s">
        <v>18</v>
      </c>
    </row>
    <row r="6" spans="1:4" ht="21">
      <c r="B6" s="6" t="s">
        <v>1</v>
      </c>
      <c r="C6" s="6" t="s">
        <v>0</v>
      </c>
      <c r="D6" s="6" t="s">
        <v>1</v>
      </c>
    </row>
    <row r="7" spans="1:4" ht="26.25">
      <c r="A7" s="4" t="s">
        <v>21</v>
      </c>
      <c r="B7" s="1"/>
      <c r="C7" s="1"/>
      <c r="D7" s="1"/>
    </row>
    <row r="8" spans="1:4" ht="15.75">
      <c r="A8" s="3" t="s">
        <v>2</v>
      </c>
      <c r="B8" s="3"/>
      <c r="C8" s="3">
        <v>3000</v>
      </c>
      <c r="D8" s="3">
        <v>3000</v>
      </c>
    </row>
    <row r="9" spans="1:4" ht="15.75">
      <c r="A9" s="3" t="s">
        <v>3</v>
      </c>
      <c r="B9" s="3">
        <v>6000</v>
      </c>
      <c r="C9" s="3">
        <v>8606</v>
      </c>
      <c r="D9" s="3">
        <v>8000</v>
      </c>
    </row>
    <row r="10" spans="1:4" ht="15.75">
      <c r="A10" s="3" t="s">
        <v>8</v>
      </c>
      <c r="B10" s="3"/>
      <c r="C10" s="3"/>
      <c r="D10" s="3">
        <v>400</v>
      </c>
    </row>
    <row r="11" spans="1:4" ht="15.75">
      <c r="A11" s="3" t="s">
        <v>10</v>
      </c>
      <c r="B11" s="3"/>
      <c r="C11" s="3"/>
      <c r="D11" s="3">
        <v>400</v>
      </c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 ht="18.75">
      <c r="A17" s="5" t="s">
        <v>15</v>
      </c>
      <c r="B17" s="5">
        <f>SUM(B8:B11)</f>
        <v>6000</v>
      </c>
      <c r="C17" s="5">
        <f>SUM(C8:C11)</f>
        <v>11606</v>
      </c>
      <c r="D17" s="5">
        <f>SUM(D8:D11)</f>
        <v>11800</v>
      </c>
    </row>
    <row r="20" spans="1:4" ht="26.25">
      <c r="A20" s="4" t="s">
        <v>22</v>
      </c>
      <c r="B20" s="1"/>
      <c r="C20" s="1"/>
      <c r="D20" s="1"/>
    </row>
    <row r="21" spans="1:4" ht="15.75">
      <c r="A21" s="3" t="s">
        <v>13</v>
      </c>
      <c r="B21" s="3">
        <v>8000</v>
      </c>
      <c r="C21" s="3">
        <v>7782.66</v>
      </c>
      <c r="D21" s="3">
        <v>1100</v>
      </c>
    </row>
    <row r="22" spans="1:4" ht="15.75">
      <c r="A22" s="3" t="s">
        <v>23</v>
      </c>
      <c r="B22" s="3">
        <v>5000</v>
      </c>
      <c r="C22" s="3">
        <v>1000</v>
      </c>
      <c r="D22" s="3">
        <v>6000</v>
      </c>
    </row>
    <row r="23" spans="1:4" ht="15.75">
      <c r="A23" s="3" t="s">
        <v>9</v>
      </c>
      <c r="B23" s="3"/>
      <c r="C23" s="3"/>
      <c r="D23" s="3">
        <v>3000</v>
      </c>
    </row>
    <row r="24" spans="1:4" ht="15.75">
      <c r="A24" s="3" t="s">
        <v>14</v>
      </c>
      <c r="B24" s="3"/>
      <c r="C24" s="3">
        <v>2370</v>
      </c>
      <c r="D24" s="3">
        <v>3000</v>
      </c>
    </row>
    <row r="25" spans="1:4" ht="15.75">
      <c r="A25" s="3"/>
      <c r="B25" s="3"/>
      <c r="C25" s="3"/>
      <c r="D25" s="3"/>
    </row>
    <row r="26" spans="1:4" ht="15.75">
      <c r="A26" s="3" t="s">
        <v>4</v>
      </c>
      <c r="B26" s="3">
        <v>100</v>
      </c>
      <c r="C26" s="3">
        <v>83.35</v>
      </c>
      <c r="D26" s="3">
        <v>100</v>
      </c>
    </row>
    <row r="27" spans="1:4" ht="15.75">
      <c r="A27" s="3" t="s">
        <v>6</v>
      </c>
      <c r="B27" s="3"/>
      <c r="C27" s="3">
        <v>8.7899999999999991</v>
      </c>
      <c r="D27" s="3">
        <v>20</v>
      </c>
    </row>
    <row r="28" spans="1:4" ht="15.75">
      <c r="A28" s="3" t="s">
        <v>5</v>
      </c>
      <c r="B28" s="3">
        <v>1000</v>
      </c>
      <c r="C28" s="3">
        <v>1283.52</v>
      </c>
      <c r="D28" s="3">
        <v>1300</v>
      </c>
    </row>
    <row r="29" spans="1:4" ht="15.75">
      <c r="A29" s="3" t="s">
        <v>7</v>
      </c>
      <c r="B29" s="3">
        <v>400</v>
      </c>
      <c r="C29" s="3"/>
      <c r="D29" s="3">
        <v>420</v>
      </c>
    </row>
    <row r="30" spans="1:4" ht="15.75">
      <c r="A30" s="3" t="s">
        <v>11</v>
      </c>
      <c r="B30" s="3">
        <v>2000</v>
      </c>
      <c r="C30" s="3">
        <v>0</v>
      </c>
      <c r="D30" s="3">
        <v>2000</v>
      </c>
    </row>
    <row r="31" spans="1:4" ht="15.75">
      <c r="A31" s="3" t="s">
        <v>12</v>
      </c>
      <c r="B31" s="3">
        <v>0</v>
      </c>
      <c r="C31" s="3">
        <v>0</v>
      </c>
      <c r="D31" s="3">
        <v>1000</v>
      </c>
    </row>
    <row r="32" spans="1:4">
      <c r="A32" s="1"/>
      <c r="B32" s="1"/>
      <c r="C32" s="1"/>
      <c r="D32" s="1"/>
    </row>
    <row r="33" spans="1:4">
      <c r="A33" s="1" t="s">
        <v>20</v>
      </c>
      <c r="B33" s="1"/>
      <c r="C33" s="1"/>
      <c r="D33" s="1"/>
    </row>
    <row r="34" spans="1:4">
      <c r="A34" s="1"/>
      <c r="B34" s="1"/>
      <c r="C34" s="1"/>
      <c r="D34" s="1"/>
    </row>
    <row r="35" spans="1:4" ht="18.75">
      <c r="A35" s="5" t="s">
        <v>15</v>
      </c>
      <c r="B35" s="5">
        <f>SUM(B21:B31)</f>
        <v>16500</v>
      </c>
      <c r="C35" s="5">
        <f>SUM(C21:C34)</f>
        <v>12528.320000000002</v>
      </c>
      <c r="D35" s="5">
        <f>SUM(D21:D31)</f>
        <v>17940</v>
      </c>
    </row>
    <row r="36" spans="1:4" ht="18.75">
      <c r="A36" s="7" t="s">
        <v>16</v>
      </c>
      <c r="B36" s="7">
        <f>(B17-B35)</f>
        <v>-10500</v>
      </c>
      <c r="C36" s="7">
        <f>(C17-C35)</f>
        <v>-922.32000000000153</v>
      </c>
      <c r="D36" s="7">
        <f>(D17-D35)</f>
        <v>-6140</v>
      </c>
    </row>
    <row r="37" spans="1:4" s="11" customFormat="1">
      <c r="A37" s="1"/>
      <c r="B37" s="1"/>
      <c r="C37" s="1"/>
      <c r="D37" s="1"/>
    </row>
    <row r="38" spans="1:4" s="11" customFormat="1">
      <c r="A38" s="1" t="s">
        <v>24</v>
      </c>
      <c r="B38" s="1">
        <v>10500</v>
      </c>
      <c r="C38" s="1">
        <v>922.32</v>
      </c>
      <c r="D38" s="1">
        <v>6140</v>
      </c>
    </row>
    <row r="39" spans="1:4" s="11" customFormat="1" ht="18.75">
      <c r="A39" s="5" t="s">
        <v>15</v>
      </c>
      <c r="B39" s="1">
        <v>0</v>
      </c>
      <c r="C39" s="1">
        <v>0</v>
      </c>
      <c r="D39" s="1">
        <v>0</v>
      </c>
    </row>
    <row r="41" spans="1:4">
      <c r="A41" s="12" t="s">
        <v>25</v>
      </c>
    </row>
    <row r="42" spans="1:4">
      <c r="A42" t="s">
        <v>26</v>
      </c>
    </row>
    <row r="43" spans="1:4">
      <c r="A43" t="s">
        <v>27</v>
      </c>
    </row>
    <row r="44" spans="1:4">
      <c r="A44" t="s">
        <v>28</v>
      </c>
    </row>
  </sheetData>
  <mergeCells count="2">
    <mergeCell ref="B5:C5"/>
    <mergeCell ref="A1:D2"/>
  </mergeCells>
  <pageMargins left="0.48" right="0.7" top="0.75" bottom="0.44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2024-01-29T18:34:44Z</cp:lastPrinted>
  <dcterms:created xsi:type="dcterms:W3CDTF">2024-01-23T15:12:08Z</dcterms:created>
  <dcterms:modified xsi:type="dcterms:W3CDTF">2024-01-29T18:35:01Z</dcterms:modified>
</cp:coreProperties>
</file>